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ymbolbv-my.sharepoint.com/personal/dick_theisens_symbol_nl/Documents/OneDrive - Books/Oefenboek/Data set oefenboek/"/>
    </mc:Choice>
  </mc:AlternateContent>
  <xr:revisionPtr revIDLastSave="0" documentId="8_{C2930222-12FF-4243-90EA-F535BC810056}" xr6:coauthVersionLast="45" xr6:coauthVersionMax="45" xr10:uidLastSave="{00000000-0000-0000-0000-000000000000}"/>
  <bookViews>
    <workbookView xWindow="-108" yWindow="-108" windowWidth="23256" windowHeight="12576" activeTab="1" xr2:uid="{415608F0-6CF3-43EA-A4A7-0388FF092053}"/>
  </bookViews>
  <sheets>
    <sheet name="Data - ENG" sheetId="1" r:id="rId1"/>
    <sheet name="Results - ENG" sheetId="2" r:id="rId2"/>
    <sheet name="Data - NED" sheetId="3" r:id="rId3"/>
    <sheet name="Results - NED" sheetId="4" r:id="rId4"/>
  </sheets>
  <definedNames>
    <definedName name="_xlchart.v1.0" hidden="1">'Data - ENG'!#REF!</definedName>
    <definedName name="_xlchart.v1.1" hidden="1">'Data - ENG'!#REF!</definedName>
    <definedName name="_xlchart.v1.2" hidden="1">'Results - ENG'!$I$2</definedName>
    <definedName name="_xlchart.v1.3" hidden="1">'Results - ENG'!$I$3:$I$52</definedName>
    <definedName name="_xlchart.v1.4" hidden="1">'Results - ENG'!$I$2</definedName>
    <definedName name="_xlchart.v1.5" hidden="1">'Results - ENG'!$I$3:$I$52</definedName>
    <definedName name="_xlchart.v1.6" hidden="1">'Data - NED'!#REF!</definedName>
    <definedName name="_xlchart.v1.7" hidden="1">'Data - NED'!#REF!</definedName>
    <definedName name="_xlchart.v1.8" hidden="1">'Results - NED'!$I$2</definedName>
    <definedName name="_xlchart.v1.9" hidden="1">'Results - NED'!$I$3:$I$52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0" i="4" l="1"/>
  <c r="L21" i="4" s="1"/>
  <c r="L19" i="4"/>
  <c r="L23" i="4" s="1"/>
  <c r="L18" i="4"/>
  <c r="L20" i="2"/>
  <c r="L21" i="2" s="1"/>
  <c r="L19" i="2"/>
  <c r="L23" i="2" s="1"/>
  <c r="L18" i="2"/>
  <c r="M23" i="4" l="1"/>
  <c r="L24" i="4" s="1"/>
  <c r="M24" i="4" s="1"/>
  <c r="L25" i="4" s="1"/>
  <c r="M25" i="4" s="1"/>
  <c r="L26" i="4" s="1"/>
  <c r="M26" i="4" s="1"/>
  <c r="L27" i="4" s="1"/>
  <c r="M27" i="4" s="1"/>
  <c r="L28" i="4" s="1"/>
  <c r="M28" i="4" s="1"/>
  <c r="L29" i="4" s="1"/>
  <c r="M29" i="4" s="1"/>
  <c r="M23" i="2"/>
  <c r="L24" i="2" s="1"/>
  <c r="M24" i="2" s="1"/>
  <c r="L25" i="2" s="1"/>
  <c r="M25" i="2" s="1"/>
  <c r="L26" i="2" s="1"/>
  <c r="M26" i="2" s="1"/>
  <c r="L27" i="2" s="1"/>
  <c r="M27" i="2" s="1"/>
  <c r="L28" i="2" s="1"/>
  <c r="M28" i="2" s="1"/>
  <c r="L29" i="2" s="1"/>
  <c r="M29" i="2" s="1"/>
</calcChain>
</file>

<file path=xl/sharedStrings.xml><?xml version="1.0" encoding="utf-8"?>
<sst xmlns="http://schemas.openxmlformats.org/spreadsheetml/2006/main" count="24" uniqueCount="14">
  <si>
    <t>Waarden</t>
  </si>
  <si>
    <t>#bins</t>
  </si>
  <si>
    <t>min</t>
  </si>
  <si>
    <t>max</t>
  </si>
  <si>
    <t>breedte</t>
  </si>
  <si>
    <t>bin1</t>
  </si>
  <si>
    <t>bin2</t>
  </si>
  <si>
    <t>bin3</t>
  </si>
  <si>
    <t>bin4</t>
  </si>
  <si>
    <t>bin5</t>
  </si>
  <si>
    <t>bin6</t>
  </si>
  <si>
    <t>bin7</t>
  </si>
  <si>
    <t>Benefits</t>
  </si>
  <si>
    <t>width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</si>
</sst>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/>
    <xf numFmtId="1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</cx:f>
      </cx:numDim>
    </cx:data>
  </cx:chartData>
  <cx:chart>
    <cx:title pos="t" align="ctr" overlay="0">
      <cx:tx>
        <cx:txData>
          <cx:v>Benefits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nl-NL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Benefits</a:t>
          </a:r>
        </a:p>
      </cx:txPr>
    </cx:title>
    <cx:plotArea>
      <cx:plotAreaRegion>
        <cx:series layoutId="clusteredColumn" uniqueId="{FF977241-2B0B-46D0-8A1D-1AD4D5E58313}">
          <cx:tx>
            <cx:txData>
              <cx:f>_xlchart.v1.2</cx:f>
              <cx:v>Benefits</cx:v>
            </cx:txData>
          </cx:tx>
          <cx:dataId val="0"/>
          <cx:layoutPr>
            <cx:binning intervalClosed="r" underflow="72.5">
              <cx:binCount val="7"/>
            </cx:binning>
          </cx:layoutPr>
        </cx:series>
      </cx:plotAreaRegion>
      <cx:axis id="0">
        <cx:catScaling gapWidth="0"/>
        <cx:tickLabels/>
        <cx:numFmt formatCode="#.##0" sourceLinked="0"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_xlchart.v1.9</cx:f>
      </cx:numDim>
    </cx:data>
  </cx:chartData>
  <cx:chart>
    <cx:title pos="t" align="ctr" overlay="0">
      <cx:tx>
        <cx:txData>
          <cx:v>Waarden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nl-NL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Waarden</a:t>
          </a:r>
        </a:p>
      </cx:txPr>
    </cx:title>
    <cx:plotArea>
      <cx:plotAreaRegion>
        <cx:series layoutId="clusteredColumn" uniqueId="{FF977241-2B0B-46D0-8A1D-1AD4D5E58313}">
          <cx:tx>
            <cx:txData>
              <cx:f>_xlchart.v1.8</cx:f>
              <cx:v>Waarden</cx:v>
            </cx:txData>
          </cx:tx>
          <cx:dataId val="0"/>
          <cx:layoutPr>
            <cx:binning intervalClosed="r" underflow="72.5">
              <cx:binCount val="7"/>
            </cx:binning>
          </cx:layoutPr>
        </cx:series>
      </cx:plotAreaRegion>
      <cx:axis id="0">
        <cx:catScaling gapWidth="0"/>
        <cx:tickLabels/>
        <cx:numFmt formatCode="#.##0" sourceLinked="0"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2</xdr:row>
      <xdr:rowOff>3810</xdr:rowOff>
    </xdr:from>
    <xdr:to>
      <xdr:col>17</xdr:col>
      <xdr:colOff>312420</xdr:colOff>
      <xdr:row>15</xdr:row>
      <xdr:rowOff>171450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afiek 1">
              <a:extLst>
                <a:ext uri="{FF2B5EF4-FFF2-40B4-BE49-F238E27FC236}">
                  <a16:creationId xmlns:a16="http://schemas.microsoft.com/office/drawing/2014/main" id="{09A64C00-1330-4350-B3B6-4B22555184D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103620" y="400050"/>
              <a:ext cx="437388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nl-NL" sz="1100"/>
                <a:t>Deze grafiek is niet beschikbaar in uw versie van Excel.
Als u deze vorm bewerkt of deze werkmap opslaat in een andere bestandsindeling, wordt de grafiek onherstelbaar beschadigd.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2</xdr:row>
      <xdr:rowOff>3810</xdr:rowOff>
    </xdr:from>
    <xdr:to>
      <xdr:col>17</xdr:col>
      <xdr:colOff>312420</xdr:colOff>
      <xdr:row>15</xdr:row>
      <xdr:rowOff>171450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afiek 1">
              <a:extLst>
                <a:ext uri="{FF2B5EF4-FFF2-40B4-BE49-F238E27FC236}">
                  <a16:creationId xmlns:a16="http://schemas.microsoft.com/office/drawing/2014/main" id="{98FB1952-36E3-4CAC-B8F3-B0486044231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103620" y="400050"/>
              <a:ext cx="437388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nl-NL" sz="1100"/>
                <a:t>Deze grafiek is niet beschikbaar in uw versie van Excel.
Als u deze vorm bewerkt of deze werkmap opslaat in een andere bestandsindeling, wordt de grafiek onherstelbaar beschadigd.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D14DD-AA5D-42AD-BC03-EF0C74937013}">
  <dimension ref="B3:F12"/>
  <sheetViews>
    <sheetView workbookViewId="0"/>
  </sheetViews>
  <sheetFormatPr defaultRowHeight="15.6" customHeight="1" x14ac:dyDescent="0.3"/>
  <cols>
    <col min="2" max="6" width="8.88671875" style="1"/>
  </cols>
  <sheetData>
    <row r="3" spans="2:6" ht="15.6" customHeight="1" x14ac:dyDescent="0.3">
      <c r="B3" s="3">
        <v>93</v>
      </c>
      <c r="C3" s="3">
        <v>89</v>
      </c>
      <c r="D3" s="3">
        <v>85</v>
      </c>
      <c r="E3" s="3">
        <v>88</v>
      </c>
      <c r="F3" s="3">
        <v>100</v>
      </c>
    </row>
    <row r="4" spans="2:6" ht="15.6" customHeight="1" x14ac:dyDescent="0.3">
      <c r="B4" s="1">
        <v>85</v>
      </c>
      <c r="C4" s="1">
        <v>104</v>
      </c>
      <c r="D4" s="1">
        <v>89</v>
      </c>
      <c r="E4" s="1">
        <v>107</v>
      </c>
      <c r="F4" s="1">
        <v>115</v>
      </c>
    </row>
    <row r="5" spans="2:6" ht="15.6" customHeight="1" x14ac:dyDescent="0.3">
      <c r="B5" s="1">
        <v>78</v>
      </c>
      <c r="C5" s="1">
        <v>88</v>
      </c>
      <c r="D5" s="1">
        <v>120</v>
      </c>
      <c r="E5" s="1">
        <v>103</v>
      </c>
      <c r="F5" s="1">
        <v>78</v>
      </c>
    </row>
    <row r="6" spans="2:6" ht="15.6" customHeight="1" x14ac:dyDescent="0.3">
      <c r="B6" s="1">
        <v>118</v>
      </c>
      <c r="C6" s="1">
        <v>85</v>
      </c>
      <c r="D6" s="1">
        <v>106</v>
      </c>
      <c r="E6" s="1">
        <v>90</v>
      </c>
      <c r="F6" s="1">
        <v>76</v>
      </c>
    </row>
    <row r="7" spans="2:6" ht="15.6" customHeight="1" x14ac:dyDescent="0.3">
      <c r="B7" s="1">
        <v>99</v>
      </c>
      <c r="C7" s="1">
        <v>103</v>
      </c>
      <c r="D7" s="1">
        <v>106</v>
      </c>
      <c r="E7" s="1">
        <v>107</v>
      </c>
      <c r="F7" s="1">
        <v>91</v>
      </c>
    </row>
    <row r="8" spans="2:6" ht="15.6" customHeight="1" x14ac:dyDescent="0.3">
      <c r="B8" s="1">
        <v>101</v>
      </c>
      <c r="C8" s="1">
        <v>111</v>
      </c>
      <c r="D8" s="1">
        <v>105</v>
      </c>
      <c r="E8" s="1">
        <v>121</v>
      </c>
      <c r="F8" s="1">
        <v>95</v>
      </c>
    </row>
    <row r="9" spans="2:6" ht="15.6" customHeight="1" x14ac:dyDescent="0.3">
      <c r="B9" s="1">
        <v>95</v>
      </c>
      <c r="C9" s="1">
        <v>106</v>
      </c>
      <c r="D9" s="1">
        <v>121</v>
      </c>
      <c r="E9" s="1">
        <v>103</v>
      </c>
      <c r="F9" s="1">
        <v>106</v>
      </c>
    </row>
    <row r="10" spans="2:6" ht="15.6" customHeight="1" x14ac:dyDescent="0.3">
      <c r="B10" s="1">
        <v>110</v>
      </c>
      <c r="C10" s="1">
        <v>108</v>
      </c>
      <c r="D10" s="1">
        <v>110</v>
      </c>
      <c r="E10" s="1">
        <v>104</v>
      </c>
      <c r="F10" s="1">
        <v>113</v>
      </c>
    </row>
    <row r="11" spans="2:6" ht="15.6" customHeight="1" x14ac:dyDescent="0.3">
      <c r="B11" s="1">
        <v>105</v>
      </c>
      <c r="C11" s="1">
        <v>93</v>
      </c>
      <c r="D11" s="1">
        <v>78</v>
      </c>
      <c r="E11" s="1">
        <v>97</v>
      </c>
      <c r="F11" s="1">
        <v>95</v>
      </c>
    </row>
    <row r="12" spans="2:6" ht="15.6" customHeight="1" x14ac:dyDescent="0.3">
      <c r="B12" s="4">
        <v>88</v>
      </c>
      <c r="C12" s="4">
        <v>94</v>
      </c>
      <c r="D12" s="4">
        <v>99</v>
      </c>
      <c r="E12" s="4">
        <v>104</v>
      </c>
      <c r="F12" s="4">
        <v>110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C1A97-63DA-49BF-8A89-A7F66BBD5705}">
  <dimension ref="B2:M52"/>
  <sheetViews>
    <sheetView tabSelected="1" workbookViewId="0"/>
  </sheetViews>
  <sheetFormatPr defaultRowHeight="15.6" customHeight="1" x14ac:dyDescent="0.3"/>
  <cols>
    <col min="2" max="6" width="8.88671875" style="1"/>
    <col min="12" max="13" width="7.44140625" customWidth="1"/>
  </cols>
  <sheetData>
    <row r="2" spans="2:9" ht="15.6" customHeight="1" x14ac:dyDescent="0.3">
      <c r="I2" s="2" t="s">
        <v>12</v>
      </c>
    </row>
    <row r="3" spans="2:9" ht="15.6" customHeight="1" x14ac:dyDescent="0.3">
      <c r="B3" s="3">
        <v>93</v>
      </c>
      <c r="C3" s="3">
        <v>89</v>
      </c>
      <c r="D3" s="3">
        <v>85</v>
      </c>
      <c r="E3" s="3">
        <v>88</v>
      </c>
      <c r="F3" s="3">
        <v>100</v>
      </c>
      <c r="I3" s="1">
        <v>93</v>
      </c>
    </row>
    <row r="4" spans="2:9" ht="15.6" customHeight="1" x14ac:dyDescent="0.3">
      <c r="B4" s="1">
        <v>85</v>
      </c>
      <c r="C4" s="1">
        <v>104</v>
      </c>
      <c r="D4" s="1">
        <v>89</v>
      </c>
      <c r="E4" s="1">
        <v>107</v>
      </c>
      <c r="F4" s="1">
        <v>115</v>
      </c>
      <c r="I4" s="1">
        <v>85</v>
      </c>
    </row>
    <row r="5" spans="2:9" ht="15.6" customHeight="1" x14ac:dyDescent="0.3">
      <c r="B5" s="1">
        <v>78</v>
      </c>
      <c r="C5" s="1">
        <v>88</v>
      </c>
      <c r="D5" s="1">
        <v>120</v>
      </c>
      <c r="E5" s="1">
        <v>103</v>
      </c>
      <c r="F5" s="1">
        <v>78</v>
      </c>
      <c r="I5" s="1">
        <v>78</v>
      </c>
    </row>
    <row r="6" spans="2:9" ht="15.6" customHeight="1" x14ac:dyDescent="0.3">
      <c r="B6" s="1">
        <v>118</v>
      </c>
      <c r="C6" s="1">
        <v>85</v>
      </c>
      <c r="D6" s="1">
        <v>106</v>
      </c>
      <c r="E6" s="1">
        <v>90</v>
      </c>
      <c r="F6" s="1">
        <v>76</v>
      </c>
      <c r="I6" s="1">
        <v>118</v>
      </c>
    </row>
    <row r="7" spans="2:9" ht="15.6" customHeight="1" x14ac:dyDescent="0.3">
      <c r="B7" s="1">
        <v>99</v>
      </c>
      <c r="C7" s="1">
        <v>103</v>
      </c>
      <c r="D7" s="1">
        <v>106</v>
      </c>
      <c r="E7" s="1">
        <v>107</v>
      </c>
      <c r="F7" s="1">
        <v>91</v>
      </c>
      <c r="I7" s="1">
        <v>99</v>
      </c>
    </row>
    <row r="8" spans="2:9" ht="15.6" customHeight="1" x14ac:dyDescent="0.3">
      <c r="B8" s="1">
        <v>101</v>
      </c>
      <c r="C8" s="1">
        <v>111</v>
      </c>
      <c r="D8" s="1">
        <v>105</v>
      </c>
      <c r="E8" s="1">
        <v>121</v>
      </c>
      <c r="F8" s="1">
        <v>95</v>
      </c>
      <c r="I8" s="1">
        <v>101</v>
      </c>
    </row>
    <row r="9" spans="2:9" ht="15.6" customHeight="1" x14ac:dyDescent="0.3">
      <c r="B9" s="1">
        <v>95</v>
      </c>
      <c r="C9" s="1">
        <v>106</v>
      </c>
      <c r="D9" s="1">
        <v>121</v>
      </c>
      <c r="E9" s="1">
        <v>103</v>
      </c>
      <c r="F9" s="1">
        <v>106</v>
      </c>
      <c r="I9" s="1">
        <v>95</v>
      </c>
    </row>
    <row r="10" spans="2:9" ht="15.6" customHeight="1" x14ac:dyDescent="0.3">
      <c r="B10" s="1">
        <v>110</v>
      </c>
      <c r="C10" s="1">
        <v>108</v>
      </c>
      <c r="D10" s="1">
        <v>110</v>
      </c>
      <c r="E10" s="1">
        <v>104</v>
      </c>
      <c r="F10" s="1">
        <v>113</v>
      </c>
      <c r="I10" s="1">
        <v>110</v>
      </c>
    </row>
    <row r="11" spans="2:9" ht="15.6" customHeight="1" x14ac:dyDescent="0.3">
      <c r="B11" s="1">
        <v>105</v>
      </c>
      <c r="C11" s="1">
        <v>93</v>
      </c>
      <c r="D11" s="1">
        <v>78</v>
      </c>
      <c r="E11" s="1">
        <v>97</v>
      </c>
      <c r="F11" s="1">
        <v>95</v>
      </c>
      <c r="I11" s="1">
        <v>105</v>
      </c>
    </row>
    <row r="12" spans="2:9" ht="15.6" customHeight="1" x14ac:dyDescent="0.3">
      <c r="B12" s="4">
        <v>88</v>
      </c>
      <c r="C12" s="4">
        <v>94</v>
      </c>
      <c r="D12" s="4">
        <v>99</v>
      </c>
      <c r="E12" s="4">
        <v>104</v>
      </c>
      <c r="F12" s="4">
        <v>110</v>
      </c>
      <c r="I12" s="1">
        <v>88</v>
      </c>
    </row>
    <row r="13" spans="2:9" ht="15.6" customHeight="1" x14ac:dyDescent="0.3">
      <c r="I13" s="1">
        <v>89</v>
      </c>
    </row>
    <row r="14" spans="2:9" ht="15.6" customHeight="1" x14ac:dyDescent="0.3">
      <c r="I14" s="1">
        <v>104</v>
      </c>
    </row>
    <row r="15" spans="2:9" ht="15.6" customHeight="1" x14ac:dyDescent="0.3">
      <c r="I15" s="1">
        <v>88</v>
      </c>
    </row>
    <row r="16" spans="2:9" ht="15.6" customHeight="1" x14ac:dyDescent="0.3">
      <c r="I16" s="1">
        <v>85</v>
      </c>
    </row>
    <row r="17" spans="9:13" ht="15.6" customHeight="1" x14ac:dyDescent="0.3">
      <c r="I17" s="1">
        <v>103</v>
      </c>
    </row>
    <row r="18" spans="9:13" ht="15.6" customHeight="1" x14ac:dyDescent="0.3">
      <c r="I18" s="1">
        <v>111</v>
      </c>
      <c r="K18" t="s">
        <v>1</v>
      </c>
      <c r="L18" s="5">
        <f>SQRT(50)</f>
        <v>7.0710678118654755</v>
      </c>
    </row>
    <row r="19" spans="9:13" ht="15.6" customHeight="1" x14ac:dyDescent="0.3">
      <c r="I19" s="1">
        <v>106</v>
      </c>
      <c r="K19" t="s">
        <v>2</v>
      </c>
      <c r="L19">
        <f>MIN(I3:I52)</f>
        <v>76</v>
      </c>
    </row>
    <row r="20" spans="9:13" ht="15.6" customHeight="1" x14ac:dyDescent="0.3">
      <c r="I20" s="1">
        <v>108</v>
      </c>
      <c r="K20" t="s">
        <v>3</v>
      </c>
      <c r="L20">
        <f>MAX(I3:I52)</f>
        <v>121</v>
      </c>
    </row>
    <row r="21" spans="9:13" ht="15.6" customHeight="1" x14ac:dyDescent="0.3">
      <c r="I21" s="1">
        <v>93</v>
      </c>
      <c r="K21" t="s">
        <v>13</v>
      </c>
      <c r="L21" s="5">
        <f>(L20-L19)/L18</f>
        <v>6.3639610306789276</v>
      </c>
    </row>
    <row r="22" spans="9:13" ht="15.6" customHeight="1" x14ac:dyDescent="0.3">
      <c r="I22" s="1">
        <v>94</v>
      </c>
    </row>
    <row r="23" spans="9:13" ht="15.6" customHeight="1" x14ac:dyDescent="0.3">
      <c r="I23" s="1">
        <v>85</v>
      </c>
      <c r="K23" t="s">
        <v>5</v>
      </c>
      <c r="L23" s="6">
        <f>L19</f>
        <v>76</v>
      </c>
      <c r="M23" s="6">
        <f>L23+L21</f>
        <v>82.363961030678922</v>
      </c>
    </row>
    <row r="24" spans="9:13" ht="15.6" customHeight="1" x14ac:dyDescent="0.3">
      <c r="I24" s="1">
        <v>89</v>
      </c>
      <c r="K24" t="s">
        <v>6</v>
      </c>
      <c r="L24" s="6">
        <f>M23</f>
        <v>82.363961030678922</v>
      </c>
      <c r="M24" s="6">
        <f t="shared" ref="M24:M29" si="0">L24+$L$21</f>
        <v>88.727922061357845</v>
      </c>
    </row>
    <row r="25" spans="9:13" ht="15.6" customHeight="1" x14ac:dyDescent="0.3">
      <c r="I25" s="1">
        <v>120</v>
      </c>
      <c r="K25" t="s">
        <v>7</v>
      </c>
      <c r="L25" s="6">
        <f t="shared" ref="L25:L29" si="1">M24</f>
        <v>88.727922061357845</v>
      </c>
      <c r="M25" s="6">
        <f t="shared" si="0"/>
        <v>95.091883092036767</v>
      </c>
    </row>
    <row r="26" spans="9:13" ht="15.6" customHeight="1" x14ac:dyDescent="0.3">
      <c r="I26" s="1">
        <v>106</v>
      </c>
      <c r="K26" t="s">
        <v>8</v>
      </c>
      <c r="L26" s="6">
        <f t="shared" si="1"/>
        <v>95.091883092036767</v>
      </c>
      <c r="M26" s="6">
        <f t="shared" si="0"/>
        <v>101.45584412271569</v>
      </c>
    </row>
    <row r="27" spans="9:13" ht="15.6" customHeight="1" x14ac:dyDescent="0.3">
      <c r="I27" s="1">
        <v>106</v>
      </c>
      <c r="K27" t="s">
        <v>9</v>
      </c>
      <c r="L27" s="6">
        <f t="shared" si="1"/>
        <v>101.45584412271569</v>
      </c>
      <c r="M27" s="6">
        <f t="shared" si="0"/>
        <v>107.81980515339461</v>
      </c>
    </row>
    <row r="28" spans="9:13" ht="15.6" customHeight="1" x14ac:dyDescent="0.3">
      <c r="I28" s="1">
        <v>105</v>
      </c>
      <c r="K28" t="s">
        <v>10</v>
      </c>
      <c r="L28" s="6">
        <f t="shared" si="1"/>
        <v>107.81980515339461</v>
      </c>
      <c r="M28" s="6">
        <f t="shared" si="0"/>
        <v>114.18376618407353</v>
      </c>
    </row>
    <row r="29" spans="9:13" ht="15.6" customHeight="1" x14ac:dyDescent="0.3">
      <c r="I29" s="1">
        <v>121</v>
      </c>
      <c r="K29" t="s">
        <v>11</v>
      </c>
      <c r="L29" s="6">
        <f t="shared" si="1"/>
        <v>114.18376618407353</v>
      </c>
      <c r="M29" s="6">
        <f t="shared" si="0"/>
        <v>120.54772721475246</v>
      </c>
    </row>
    <row r="30" spans="9:13" ht="15.6" customHeight="1" x14ac:dyDescent="0.3">
      <c r="I30" s="1">
        <v>110</v>
      </c>
    </row>
    <row r="31" spans="9:13" ht="15.6" customHeight="1" x14ac:dyDescent="0.3">
      <c r="I31" s="1">
        <v>78</v>
      </c>
    </row>
    <row r="32" spans="9:13" ht="15.6" customHeight="1" x14ac:dyDescent="0.3">
      <c r="I32" s="1">
        <v>99</v>
      </c>
    </row>
    <row r="33" spans="9:9" ht="15.6" customHeight="1" x14ac:dyDescent="0.3">
      <c r="I33" s="1">
        <v>88</v>
      </c>
    </row>
    <row r="34" spans="9:9" ht="15.6" customHeight="1" x14ac:dyDescent="0.3">
      <c r="I34" s="1">
        <v>107</v>
      </c>
    </row>
    <row r="35" spans="9:9" ht="15.6" customHeight="1" x14ac:dyDescent="0.3">
      <c r="I35" s="1">
        <v>103</v>
      </c>
    </row>
    <row r="36" spans="9:9" ht="15.6" customHeight="1" x14ac:dyDescent="0.3">
      <c r="I36" s="1">
        <v>90</v>
      </c>
    </row>
    <row r="37" spans="9:9" ht="15.6" customHeight="1" x14ac:dyDescent="0.3">
      <c r="I37" s="1">
        <v>107</v>
      </c>
    </row>
    <row r="38" spans="9:9" ht="15.6" customHeight="1" x14ac:dyDescent="0.3">
      <c r="I38" s="1">
        <v>121</v>
      </c>
    </row>
    <row r="39" spans="9:9" ht="15.6" customHeight="1" x14ac:dyDescent="0.3">
      <c r="I39" s="1">
        <v>103</v>
      </c>
    </row>
    <row r="40" spans="9:9" ht="15.6" customHeight="1" x14ac:dyDescent="0.3">
      <c r="I40" s="1">
        <v>104</v>
      </c>
    </row>
    <row r="41" spans="9:9" ht="15.6" customHeight="1" x14ac:dyDescent="0.3">
      <c r="I41" s="1">
        <v>97</v>
      </c>
    </row>
    <row r="42" spans="9:9" ht="15.6" customHeight="1" x14ac:dyDescent="0.3">
      <c r="I42" s="1">
        <v>104</v>
      </c>
    </row>
    <row r="43" spans="9:9" ht="15.6" customHeight="1" x14ac:dyDescent="0.3">
      <c r="I43" s="1">
        <v>100</v>
      </c>
    </row>
    <row r="44" spans="9:9" ht="15.6" customHeight="1" x14ac:dyDescent="0.3">
      <c r="I44" s="1">
        <v>115</v>
      </c>
    </row>
    <row r="45" spans="9:9" ht="15.6" customHeight="1" x14ac:dyDescent="0.3">
      <c r="I45" s="1">
        <v>78</v>
      </c>
    </row>
    <row r="46" spans="9:9" ht="15.6" customHeight="1" x14ac:dyDescent="0.3">
      <c r="I46" s="1">
        <v>76</v>
      </c>
    </row>
    <row r="47" spans="9:9" ht="15.6" customHeight="1" x14ac:dyDescent="0.3">
      <c r="I47" s="1">
        <v>91</v>
      </c>
    </row>
    <row r="48" spans="9:9" ht="15.6" customHeight="1" x14ac:dyDescent="0.3">
      <c r="I48" s="1">
        <v>95</v>
      </c>
    </row>
    <row r="49" spans="9:9" ht="15.6" customHeight="1" x14ac:dyDescent="0.3">
      <c r="I49" s="1">
        <v>106</v>
      </c>
    </row>
    <row r="50" spans="9:9" ht="15.6" customHeight="1" x14ac:dyDescent="0.3">
      <c r="I50" s="1">
        <v>113</v>
      </c>
    </row>
    <row r="51" spans="9:9" ht="15.6" customHeight="1" x14ac:dyDescent="0.3">
      <c r="I51" s="1">
        <v>95</v>
      </c>
    </row>
    <row r="52" spans="9:9" ht="15.6" customHeight="1" x14ac:dyDescent="0.3">
      <c r="I52" s="1">
        <v>110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5E17E-9172-4C4C-814F-44500B7D60E8}">
  <dimension ref="B3:F12"/>
  <sheetViews>
    <sheetView workbookViewId="0"/>
  </sheetViews>
  <sheetFormatPr defaultRowHeight="15.6" customHeight="1" x14ac:dyDescent="0.3"/>
  <cols>
    <col min="2" max="6" width="8.88671875" style="1"/>
  </cols>
  <sheetData>
    <row r="3" spans="2:6" ht="15.6" customHeight="1" x14ac:dyDescent="0.3">
      <c r="B3" s="3">
        <v>93</v>
      </c>
      <c r="C3" s="3">
        <v>89</v>
      </c>
      <c r="D3" s="3">
        <v>85</v>
      </c>
      <c r="E3" s="3">
        <v>88</v>
      </c>
      <c r="F3" s="3">
        <v>100</v>
      </c>
    </row>
    <row r="4" spans="2:6" ht="15.6" customHeight="1" x14ac:dyDescent="0.3">
      <c r="B4" s="1">
        <v>85</v>
      </c>
      <c r="C4" s="1">
        <v>104</v>
      </c>
      <c r="D4" s="1">
        <v>89</v>
      </c>
      <c r="E4" s="1">
        <v>107</v>
      </c>
      <c r="F4" s="1">
        <v>115</v>
      </c>
    </row>
    <row r="5" spans="2:6" ht="15.6" customHeight="1" x14ac:dyDescent="0.3">
      <c r="B5" s="1">
        <v>78</v>
      </c>
      <c r="C5" s="1">
        <v>88</v>
      </c>
      <c r="D5" s="1">
        <v>120</v>
      </c>
      <c r="E5" s="1">
        <v>103</v>
      </c>
      <c r="F5" s="1">
        <v>78</v>
      </c>
    </row>
    <row r="6" spans="2:6" ht="15.6" customHeight="1" x14ac:dyDescent="0.3">
      <c r="B6" s="1">
        <v>118</v>
      </c>
      <c r="C6" s="1">
        <v>85</v>
      </c>
      <c r="D6" s="1">
        <v>106</v>
      </c>
      <c r="E6" s="1">
        <v>90</v>
      </c>
      <c r="F6" s="1">
        <v>76</v>
      </c>
    </row>
    <row r="7" spans="2:6" ht="15.6" customHeight="1" x14ac:dyDescent="0.3">
      <c r="B7" s="1">
        <v>99</v>
      </c>
      <c r="C7" s="1">
        <v>103</v>
      </c>
      <c r="D7" s="1">
        <v>106</v>
      </c>
      <c r="E7" s="1">
        <v>107</v>
      </c>
      <c r="F7" s="1">
        <v>91</v>
      </c>
    </row>
    <row r="8" spans="2:6" ht="15.6" customHeight="1" x14ac:dyDescent="0.3">
      <c r="B8" s="1">
        <v>101</v>
      </c>
      <c r="C8" s="1">
        <v>111</v>
      </c>
      <c r="D8" s="1">
        <v>105</v>
      </c>
      <c r="E8" s="1">
        <v>121</v>
      </c>
      <c r="F8" s="1">
        <v>95</v>
      </c>
    </row>
    <row r="9" spans="2:6" ht="15.6" customHeight="1" x14ac:dyDescent="0.3">
      <c r="B9" s="1">
        <v>95</v>
      </c>
      <c r="C9" s="1">
        <v>106</v>
      </c>
      <c r="D9" s="1">
        <v>121</v>
      </c>
      <c r="E9" s="1">
        <v>103</v>
      </c>
      <c r="F9" s="1">
        <v>106</v>
      </c>
    </row>
    <row r="10" spans="2:6" ht="15.6" customHeight="1" x14ac:dyDescent="0.3">
      <c r="B10" s="1">
        <v>110</v>
      </c>
      <c r="C10" s="1">
        <v>108</v>
      </c>
      <c r="D10" s="1">
        <v>110</v>
      </c>
      <c r="E10" s="1">
        <v>104</v>
      </c>
      <c r="F10" s="1">
        <v>113</v>
      </c>
    </row>
    <row r="11" spans="2:6" ht="15.6" customHeight="1" x14ac:dyDescent="0.3">
      <c r="B11" s="1">
        <v>105</v>
      </c>
      <c r="C11" s="1">
        <v>93</v>
      </c>
      <c r="D11" s="1">
        <v>78</v>
      </c>
      <c r="E11" s="1">
        <v>97</v>
      </c>
      <c r="F11" s="1">
        <v>95</v>
      </c>
    </row>
    <row r="12" spans="2:6" ht="15.6" customHeight="1" x14ac:dyDescent="0.3">
      <c r="B12" s="4">
        <v>88</v>
      </c>
      <c r="C12" s="4">
        <v>94</v>
      </c>
      <c r="D12" s="4">
        <v>99</v>
      </c>
      <c r="E12" s="4">
        <v>104</v>
      </c>
      <c r="F12" s="4">
        <v>110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EFD75-82B7-4C5F-AC54-8F7AED9D123D}">
  <dimension ref="B2:M52"/>
  <sheetViews>
    <sheetView workbookViewId="0"/>
  </sheetViews>
  <sheetFormatPr defaultRowHeight="15.6" customHeight="1" x14ac:dyDescent="0.3"/>
  <cols>
    <col min="2" max="6" width="8.88671875" style="1"/>
    <col min="12" max="13" width="7.44140625" customWidth="1"/>
  </cols>
  <sheetData>
    <row r="2" spans="2:9" ht="15.6" customHeight="1" x14ac:dyDescent="0.3">
      <c r="I2" s="2" t="s">
        <v>0</v>
      </c>
    </row>
    <row r="3" spans="2:9" ht="15.6" customHeight="1" x14ac:dyDescent="0.3">
      <c r="B3" s="3">
        <v>93</v>
      </c>
      <c r="C3" s="3">
        <v>89</v>
      </c>
      <c r="D3" s="3">
        <v>85</v>
      </c>
      <c r="E3" s="3">
        <v>88</v>
      </c>
      <c r="F3" s="3">
        <v>100</v>
      </c>
      <c r="I3" s="1">
        <v>93</v>
      </c>
    </row>
    <row r="4" spans="2:9" ht="15.6" customHeight="1" x14ac:dyDescent="0.3">
      <c r="B4" s="1">
        <v>85</v>
      </c>
      <c r="C4" s="1">
        <v>104</v>
      </c>
      <c r="D4" s="1">
        <v>89</v>
      </c>
      <c r="E4" s="1">
        <v>107</v>
      </c>
      <c r="F4" s="1">
        <v>115</v>
      </c>
      <c r="I4" s="1">
        <v>85</v>
      </c>
    </row>
    <row r="5" spans="2:9" ht="15.6" customHeight="1" x14ac:dyDescent="0.3">
      <c r="B5" s="1">
        <v>78</v>
      </c>
      <c r="C5" s="1">
        <v>88</v>
      </c>
      <c r="D5" s="1">
        <v>120</v>
      </c>
      <c r="E5" s="1">
        <v>103</v>
      </c>
      <c r="F5" s="1">
        <v>78</v>
      </c>
      <c r="I5" s="1">
        <v>78</v>
      </c>
    </row>
    <row r="6" spans="2:9" ht="15.6" customHeight="1" x14ac:dyDescent="0.3">
      <c r="B6" s="1">
        <v>118</v>
      </c>
      <c r="C6" s="1">
        <v>85</v>
      </c>
      <c r="D6" s="1">
        <v>106</v>
      </c>
      <c r="E6" s="1">
        <v>90</v>
      </c>
      <c r="F6" s="1">
        <v>76</v>
      </c>
      <c r="I6" s="1">
        <v>118</v>
      </c>
    </row>
    <row r="7" spans="2:9" ht="15.6" customHeight="1" x14ac:dyDescent="0.3">
      <c r="B7" s="1">
        <v>99</v>
      </c>
      <c r="C7" s="1">
        <v>103</v>
      </c>
      <c r="D7" s="1">
        <v>106</v>
      </c>
      <c r="E7" s="1">
        <v>107</v>
      </c>
      <c r="F7" s="1">
        <v>91</v>
      </c>
      <c r="I7" s="1">
        <v>99</v>
      </c>
    </row>
    <row r="8" spans="2:9" ht="15.6" customHeight="1" x14ac:dyDescent="0.3">
      <c r="B8" s="1">
        <v>101</v>
      </c>
      <c r="C8" s="1">
        <v>111</v>
      </c>
      <c r="D8" s="1">
        <v>105</v>
      </c>
      <c r="E8" s="1">
        <v>121</v>
      </c>
      <c r="F8" s="1">
        <v>95</v>
      </c>
      <c r="I8" s="1">
        <v>101</v>
      </c>
    </row>
    <row r="9" spans="2:9" ht="15.6" customHeight="1" x14ac:dyDescent="0.3">
      <c r="B9" s="1">
        <v>95</v>
      </c>
      <c r="C9" s="1">
        <v>106</v>
      </c>
      <c r="D9" s="1">
        <v>121</v>
      </c>
      <c r="E9" s="1">
        <v>103</v>
      </c>
      <c r="F9" s="1">
        <v>106</v>
      </c>
      <c r="I9" s="1">
        <v>95</v>
      </c>
    </row>
    <row r="10" spans="2:9" ht="15.6" customHeight="1" x14ac:dyDescent="0.3">
      <c r="B10" s="1">
        <v>110</v>
      </c>
      <c r="C10" s="1">
        <v>108</v>
      </c>
      <c r="D10" s="1">
        <v>110</v>
      </c>
      <c r="E10" s="1">
        <v>104</v>
      </c>
      <c r="F10" s="1">
        <v>113</v>
      </c>
      <c r="I10" s="1">
        <v>110</v>
      </c>
    </row>
    <row r="11" spans="2:9" ht="15.6" customHeight="1" x14ac:dyDescent="0.3">
      <c r="B11" s="1">
        <v>105</v>
      </c>
      <c r="C11" s="1">
        <v>93</v>
      </c>
      <c r="D11" s="1">
        <v>78</v>
      </c>
      <c r="E11" s="1">
        <v>97</v>
      </c>
      <c r="F11" s="1">
        <v>95</v>
      </c>
      <c r="I11" s="1">
        <v>105</v>
      </c>
    </row>
    <row r="12" spans="2:9" ht="15.6" customHeight="1" x14ac:dyDescent="0.3">
      <c r="B12" s="4">
        <v>88</v>
      </c>
      <c r="C12" s="4">
        <v>94</v>
      </c>
      <c r="D12" s="4">
        <v>99</v>
      </c>
      <c r="E12" s="4">
        <v>104</v>
      </c>
      <c r="F12" s="4">
        <v>110</v>
      </c>
      <c r="I12" s="1">
        <v>88</v>
      </c>
    </row>
    <row r="13" spans="2:9" ht="15.6" customHeight="1" x14ac:dyDescent="0.3">
      <c r="I13" s="1">
        <v>89</v>
      </c>
    </row>
    <row r="14" spans="2:9" ht="15.6" customHeight="1" x14ac:dyDescent="0.3">
      <c r="I14" s="1">
        <v>104</v>
      </c>
    </row>
    <row r="15" spans="2:9" ht="15.6" customHeight="1" x14ac:dyDescent="0.3">
      <c r="I15" s="1">
        <v>88</v>
      </c>
    </row>
    <row r="16" spans="2:9" ht="15.6" customHeight="1" x14ac:dyDescent="0.3">
      <c r="I16" s="1">
        <v>85</v>
      </c>
    </row>
    <row r="17" spans="9:13" ht="15.6" customHeight="1" x14ac:dyDescent="0.3">
      <c r="I17" s="1">
        <v>103</v>
      </c>
    </row>
    <row r="18" spans="9:13" ht="15.6" customHeight="1" x14ac:dyDescent="0.3">
      <c r="I18" s="1">
        <v>111</v>
      </c>
      <c r="K18" t="s">
        <v>1</v>
      </c>
      <c r="L18" s="5">
        <f>SQRT(50)</f>
        <v>7.0710678118654755</v>
      </c>
    </row>
    <row r="19" spans="9:13" ht="15.6" customHeight="1" x14ac:dyDescent="0.3">
      <c r="I19" s="1">
        <v>106</v>
      </c>
      <c r="K19" t="s">
        <v>2</v>
      </c>
      <c r="L19">
        <f>MIN(I3:I52)</f>
        <v>76</v>
      </c>
    </row>
    <row r="20" spans="9:13" ht="15.6" customHeight="1" x14ac:dyDescent="0.3">
      <c r="I20" s="1">
        <v>108</v>
      </c>
      <c r="K20" t="s">
        <v>3</v>
      </c>
      <c r="L20">
        <f>MAX(I3:I52)</f>
        <v>121</v>
      </c>
    </row>
    <row r="21" spans="9:13" ht="15.6" customHeight="1" x14ac:dyDescent="0.3">
      <c r="I21" s="1">
        <v>93</v>
      </c>
      <c r="K21" t="s">
        <v>4</v>
      </c>
      <c r="L21" s="5">
        <f>(L20-L19)/L18</f>
        <v>6.3639610306789276</v>
      </c>
    </row>
    <row r="22" spans="9:13" ht="15.6" customHeight="1" x14ac:dyDescent="0.3">
      <c r="I22" s="1">
        <v>94</v>
      </c>
    </row>
    <row r="23" spans="9:13" ht="15.6" customHeight="1" x14ac:dyDescent="0.3">
      <c r="I23" s="1">
        <v>85</v>
      </c>
      <c r="K23" t="s">
        <v>5</v>
      </c>
      <c r="L23" s="6">
        <f>L19</f>
        <v>76</v>
      </c>
      <c r="M23" s="6">
        <f>L23+L21</f>
        <v>82.363961030678922</v>
      </c>
    </row>
    <row r="24" spans="9:13" ht="15.6" customHeight="1" x14ac:dyDescent="0.3">
      <c r="I24" s="1">
        <v>89</v>
      </c>
      <c r="K24" t="s">
        <v>6</v>
      </c>
      <c r="L24" s="6">
        <f>M23</f>
        <v>82.363961030678922</v>
      </c>
      <c r="M24" s="6">
        <f t="shared" ref="M24:M29" si="0">L24+$L$21</f>
        <v>88.727922061357845</v>
      </c>
    </row>
    <row r="25" spans="9:13" ht="15.6" customHeight="1" x14ac:dyDescent="0.3">
      <c r="I25" s="1">
        <v>120</v>
      </c>
      <c r="K25" t="s">
        <v>7</v>
      </c>
      <c r="L25" s="6">
        <f t="shared" ref="L25:L29" si="1">M24</f>
        <v>88.727922061357845</v>
      </c>
      <c r="M25" s="6">
        <f t="shared" si="0"/>
        <v>95.091883092036767</v>
      </c>
    </row>
    <row r="26" spans="9:13" ht="15.6" customHeight="1" x14ac:dyDescent="0.3">
      <c r="I26" s="1">
        <v>106</v>
      </c>
      <c r="K26" t="s">
        <v>8</v>
      </c>
      <c r="L26" s="6">
        <f t="shared" si="1"/>
        <v>95.091883092036767</v>
      </c>
      <c r="M26" s="6">
        <f t="shared" si="0"/>
        <v>101.45584412271569</v>
      </c>
    </row>
    <row r="27" spans="9:13" ht="15.6" customHeight="1" x14ac:dyDescent="0.3">
      <c r="I27" s="1">
        <v>106</v>
      </c>
      <c r="K27" t="s">
        <v>9</v>
      </c>
      <c r="L27" s="6">
        <f t="shared" si="1"/>
        <v>101.45584412271569</v>
      </c>
      <c r="M27" s="6">
        <f t="shared" si="0"/>
        <v>107.81980515339461</v>
      </c>
    </row>
    <row r="28" spans="9:13" ht="15.6" customHeight="1" x14ac:dyDescent="0.3">
      <c r="I28" s="1">
        <v>105</v>
      </c>
      <c r="K28" t="s">
        <v>10</v>
      </c>
      <c r="L28" s="6">
        <f t="shared" si="1"/>
        <v>107.81980515339461</v>
      </c>
      <c r="M28" s="6">
        <f t="shared" si="0"/>
        <v>114.18376618407353</v>
      </c>
    </row>
    <row r="29" spans="9:13" ht="15.6" customHeight="1" x14ac:dyDescent="0.3">
      <c r="I29" s="1">
        <v>121</v>
      </c>
      <c r="K29" t="s">
        <v>11</v>
      </c>
      <c r="L29" s="6">
        <f t="shared" si="1"/>
        <v>114.18376618407353</v>
      </c>
      <c r="M29" s="6">
        <f t="shared" si="0"/>
        <v>120.54772721475246</v>
      </c>
    </row>
    <row r="30" spans="9:13" ht="15.6" customHeight="1" x14ac:dyDescent="0.3">
      <c r="I30" s="1">
        <v>110</v>
      </c>
    </row>
    <row r="31" spans="9:13" ht="15.6" customHeight="1" x14ac:dyDescent="0.3">
      <c r="I31" s="1">
        <v>78</v>
      </c>
    </row>
    <row r="32" spans="9:13" ht="15.6" customHeight="1" x14ac:dyDescent="0.3">
      <c r="I32" s="1">
        <v>99</v>
      </c>
    </row>
    <row r="33" spans="9:9" ht="15.6" customHeight="1" x14ac:dyDescent="0.3">
      <c r="I33" s="1">
        <v>88</v>
      </c>
    </row>
    <row r="34" spans="9:9" ht="15.6" customHeight="1" x14ac:dyDescent="0.3">
      <c r="I34" s="1">
        <v>107</v>
      </c>
    </row>
    <row r="35" spans="9:9" ht="15.6" customHeight="1" x14ac:dyDescent="0.3">
      <c r="I35" s="1">
        <v>103</v>
      </c>
    </row>
    <row r="36" spans="9:9" ht="15.6" customHeight="1" x14ac:dyDescent="0.3">
      <c r="I36" s="1">
        <v>90</v>
      </c>
    </row>
    <row r="37" spans="9:9" ht="15.6" customHeight="1" x14ac:dyDescent="0.3">
      <c r="I37" s="1">
        <v>107</v>
      </c>
    </row>
    <row r="38" spans="9:9" ht="15.6" customHeight="1" x14ac:dyDescent="0.3">
      <c r="I38" s="1">
        <v>121</v>
      </c>
    </row>
    <row r="39" spans="9:9" ht="15.6" customHeight="1" x14ac:dyDescent="0.3">
      <c r="I39" s="1">
        <v>103</v>
      </c>
    </row>
    <row r="40" spans="9:9" ht="15.6" customHeight="1" x14ac:dyDescent="0.3">
      <c r="I40" s="1">
        <v>104</v>
      </c>
    </row>
    <row r="41" spans="9:9" ht="15.6" customHeight="1" x14ac:dyDescent="0.3">
      <c r="I41" s="1">
        <v>97</v>
      </c>
    </row>
    <row r="42" spans="9:9" ht="15.6" customHeight="1" x14ac:dyDescent="0.3">
      <c r="I42" s="1">
        <v>104</v>
      </c>
    </row>
    <row r="43" spans="9:9" ht="15.6" customHeight="1" x14ac:dyDescent="0.3">
      <c r="I43" s="1">
        <v>100</v>
      </c>
    </row>
    <row r="44" spans="9:9" ht="15.6" customHeight="1" x14ac:dyDescent="0.3">
      <c r="I44" s="1">
        <v>115</v>
      </c>
    </row>
    <row r="45" spans="9:9" ht="15.6" customHeight="1" x14ac:dyDescent="0.3">
      <c r="I45" s="1">
        <v>78</v>
      </c>
    </row>
    <row r="46" spans="9:9" ht="15.6" customHeight="1" x14ac:dyDescent="0.3">
      <c r="I46" s="1">
        <v>76</v>
      </c>
    </row>
    <row r="47" spans="9:9" ht="15.6" customHeight="1" x14ac:dyDescent="0.3">
      <c r="I47" s="1">
        <v>91</v>
      </c>
    </row>
    <row r="48" spans="9:9" ht="15.6" customHeight="1" x14ac:dyDescent="0.3">
      <c r="I48" s="1">
        <v>95</v>
      </c>
    </row>
    <row r="49" spans="9:9" ht="15.6" customHeight="1" x14ac:dyDescent="0.3">
      <c r="I49" s="1">
        <v>106</v>
      </c>
    </row>
    <row r="50" spans="9:9" ht="15.6" customHeight="1" x14ac:dyDescent="0.3">
      <c r="I50" s="1">
        <v>113</v>
      </c>
    </row>
    <row r="51" spans="9:9" ht="15.6" customHeight="1" x14ac:dyDescent="0.3">
      <c r="I51" s="1">
        <v>95</v>
      </c>
    </row>
    <row r="52" spans="9:9" ht="15.6" customHeight="1" x14ac:dyDescent="0.3">
      <c r="I52" s="1">
        <v>110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Data - ENG</vt:lpstr>
      <vt:lpstr>Results - ENG</vt:lpstr>
      <vt:lpstr>Data - NED</vt:lpstr>
      <vt:lpstr>Results - 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</dc:creator>
  <cp:lastModifiedBy>Dick</cp:lastModifiedBy>
  <dcterms:created xsi:type="dcterms:W3CDTF">2021-01-03T21:03:54Z</dcterms:created>
  <dcterms:modified xsi:type="dcterms:W3CDTF">2021-01-03T21:07:04Z</dcterms:modified>
</cp:coreProperties>
</file>